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11EE6F4E-9E99-4EE8-BE6C-AE9631925572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<sst xmlns="http://schemas.openxmlformats.org/spreadsheetml/2006/main" count="55" uniqueCount="55">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</sst>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702.71</v>
      </c>
      <c r="C3" s="14">
        <f>C4+C13</f>
        <v>5343671.1399999997</v>
      </c>
    </row>
    <row r="4" spans="1:3" ht="11.25" customHeight="1" x14ac:dyDescent="0.2">
      <c r="A4" s="9" t="s">
        <v>7</v>
      </c>
      <c r="B4" s="14">
        <f>SUM(B5:B11)</f>
        <v>702.71</v>
      </c>
      <c r="C4" s="14">
        <f>SUM(C5:C11)</f>
        <v>4701270.71</v>
      </c>
    </row>
    <row r="5" spans="1:3" ht="11.25" customHeight="1" x14ac:dyDescent="0.2">
      <c r="A5" s="10" t="s">
        <v>14</v>
      </c>
      <c r="B5" s="15">
        <v>0</v>
      </c>
      <c r="C5" s="15">
        <v>4629364.1500000004</v>
      </c>
    </row>
    <row r="6" spans="1:3" ht="11.25" customHeight="1" x14ac:dyDescent="0.2">
      <c r="A6" s="10" t="s">
        <v>15</v>
      </c>
      <c r="B6" s="15">
        <v>0</v>
      </c>
      <c r="C6" s="15">
        <v>71906.559999999998</v>
      </c>
    </row>
    <row r="7" spans="1:3" ht="11.25" customHeight="1" x14ac:dyDescent="0.2">
      <c r="A7" s="10" t="s">
        <v>16</v>
      </c>
      <c r="B7" s="15">
        <v>702.71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642400.43000000005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642400.43000000005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1436469.62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1436469.62</v>
      </c>
    </row>
    <row r="26" spans="1:3" ht="11.25" customHeight="1" x14ac:dyDescent="0.2">
      <c r="A26" s="10" t="s">
        <v>28</v>
      </c>
      <c r="B26" s="15">
        <v>0</v>
      </c>
      <c r="C26" s="15">
        <v>1436469.62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6779438.0499999998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6779438.0499999998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3349786.01</v>
      </c>
      <c r="C51" s="15">
        <v>0</v>
      </c>
    </row>
    <row r="52" spans="1:3" ht="11.25" customHeight="1" x14ac:dyDescent="0.2">
      <c r="A52" s="10" t="s">
        <v>44</v>
      </c>
      <c r="B52" s="15">
        <v>3429652.04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2017-12-15T19:17:38Z</cp:lastPrinted>
  <dcterms:created xsi:type="dcterms:W3CDTF">2012-12-11T20:26:08Z</dcterms:created>
  <dcterms:modified xsi:type="dcterms:W3CDTF">2023-10-30T15:22:33Z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